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9320" windowHeight="11760" activeTab="1"/>
  </bookViews>
  <sheets>
    <sheet name="6 класс" sheetId="2" r:id="rId1"/>
    <sheet name="7 класс" sheetId="3" r:id="rId2"/>
    <sheet name="8 класс" sheetId="4" r:id="rId3"/>
    <sheet name="9 класс" sheetId="5" r:id="rId4"/>
    <sheet name="10 класс" sheetId="6" r:id="rId5"/>
    <sheet name="11 класс" sheetId="7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7" l="1"/>
  <c r="K8" i="7" s="1"/>
  <c r="J9" i="7"/>
  <c r="K9" i="7" s="1"/>
  <c r="J10" i="7"/>
  <c r="K10" i="7" s="1"/>
  <c r="J11" i="7"/>
  <c r="K11" i="7" s="1"/>
  <c r="J12" i="7"/>
  <c r="K12" i="7" s="1"/>
  <c r="J13" i="7"/>
  <c r="K13" i="7" s="1"/>
  <c r="J14" i="7"/>
  <c r="K14" i="7" s="1"/>
  <c r="J15" i="7"/>
  <c r="K15" i="7" s="1"/>
  <c r="J16" i="7"/>
  <c r="K16" i="7" s="1"/>
  <c r="J17" i="7"/>
  <c r="K17" i="7" s="1"/>
  <c r="J7" i="7"/>
  <c r="K7" i="7" s="1"/>
  <c r="K16" i="6"/>
  <c r="K17" i="6"/>
  <c r="K18" i="6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</calcChain>
</file>

<file path=xl/sharedStrings.xml><?xml version="1.0" encoding="utf-8"?>
<sst xmlns="http://schemas.openxmlformats.org/spreadsheetml/2006/main" count="160" uniqueCount="68">
  <si>
    <t>Максимальное колличество баллов</t>
  </si>
  <si>
    <t>Ф.И.О. ученика (полностью)</t>
  </si>
  <si>
    <t>№ ОУ</t>
  </si>
  <si>
    <t>Ф.И.О. учителя</t>
  </si>
  <si>
    <t>Код</t>
  </si>
  <si>
    <t>проект max 50 баллов</t>
  </si>
  <si>
    <t>Сумма баллов</t>
  </si>
  <si>
    <t>Процент выполнения работы</t>
  </si>
  <si>
    <t>Рейтинг</t>
  </si>
  <si>
    <t>Статус</t>
  </si>
  <si>
    <t>2019-2020 учебный год</t>
  </si>
  <si>
    <t>6 класс</t>
  </si>
  <si>
    <t>№ п/п</t>
  </si>
  <si>
    <t>тест max 20 баллов</t>
  </si>
  <si>
    <t>практика швы max 20 баллов</t>
  </si>
  <si>
    <t>моделирование max 20 баллов</t>
  </si>
  <si>
    <t>2019-2020</t>
  </si>
  <si>
    <t>7 класс</t>
  </si>
  <si>
    <t>тест max 25 баллов</t>
  </si>
  <si>
    <t>уч. Год</t>
  </si>
  <si>
    <t>Ф.И.О. учителя (полностью)</t>
  </si>
  <si>
    <t>8 класс</t>
  </si>
  <si>
    <t>9 класс</t>
  </si>
  <si>
    <t>тест max 35 баллов</t>
  </si>
  <si>
    <t xml:space="preserve">10 класс </t>
  </si>
  <si>
    <t>11 класс</t>
  </si>
  <si>
    <t xml:space="preserve">Протокол утверждения результатов школьного этапа олимпиады по ЭКОНОМИКЕ </t>
  </si>
  <si>
    <r>
      <rPr>
        <b/>
        <sz val="11"/>
        <color theme="1"/>
        <rFont val="Calibri"/>
        <family val="2"/>
        <charset val="204"/>
        <scheme val="minor"/>
      </rPr>
      <t>Протокол утверждения результатов школьного этапа олимпиады по ЭКОНОМИКЕ</t>
    </r>
    <r>
      <rPr>
        <sz val="11"/>
        <color theme="1"/>
        <rFont val="Calibri"/>
        <family val="2"/>
        <scheme val="minor"/>
      </rPr>
      <t xml:space="preserve"> </t>
    </r>
  </si>
  <si>
    <t>Протокол утверждения результатов школьного этапа олимпиады по ЭКОНОМИКЕ</t>
  </si>
  <si>
    <t>Шишканова Юлия Сергеевна</t>
  </si>
  <si>
    <t>Кузнецова Ольга Николаевна</t>
  </si>
  <si>
    <t>Э-8-2</t>
  </si>
  <si>
    <t>Березин Илья Андреевич</t>
  </si>
  <si>
    <t>Э-8-1</t>
  </si>
  <si>
    <t>Морозов Роман  Евгеньевич</t>
  </si>
  <si>
    <t>Э-9-1</t>
  </si>
  <si>
    <t>Э-9э2</t>
  </si>
  <si>
    <t>Емельянов Андрей Эдуардович</t>
  </si>
  <si>
    <t>Зыкин Владислав Романович</t>
  </si>
  <si>
    <t>Э-10-3</t>
  </si>
  <si>
    <t>Дрожжин Кирилл Дмитриевич</t>
  </si>
  <si>
    <t>Э-10-2</t>
  </si>
  <si>
    <t>Гиль Дарья Леонидовна</t>
  </si>
  <si>
    <t>Э-10-5</t>
  </si>
  <si>
    <t>Орехова Анастасия Михайловна</t>
  </si>
  <si>
    <t>Э-10-6</t>
  </si>
  <si>
    <t>Сирик Татьяна Андреевна</t>
  </si>
  <si>
    <t>Э-10-1</t>
  </si>
  <si>
    <t>Э-10-4</t>
  </si>
  <si>
    <t>Алекулов Бободжон Баходурович</t>
  </si>
  <si>
    <t>Володин Антон Дмитриевич</t>
  </si>
  <si>
    <t>Э-10-8</t>
  </si>
  <si>
    <t>Кузнецов Матвей Сергеевич</t>
  </si>
  <si>
    <t>Э-10-9</t>
  </si>
  <si>
    <t>Швецова Анастасия Михайловна</t>
  </si>
  <si>
    <t>Э-10-7</t>
  </si>
  <si>
    <t>Довбиш Василий Денисович</t>
  </si>
  <si>
    <t>Ялышева Екатерина Сергеевна</t>
  </si>
  <si>
    <t>Э-6-3</t>
  </si>
  <si>
    <t>Э-6-1</t>
  </si>
  <si>
    <t>Смирнова Диана Евгеньевна</t>
  </si>
  <si>
    <t>З-6-2</t>
  </si>
  <si>
    <t>Амбардзумян Левон Арменович</t>
  </si>
  <si>
    <t>Э-7-3</t>
  </si>
  <si>
    <t>Житняков Кирилл Михайлович</t>
  </si>
  <si>
    <t>Э-7-1</t>
  </si>
  <si>
    <t>Фролова Софья Александровна</t>
  </si>
  <si>
    <t>Э-7-2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</si>
</sst>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/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0" fillId="0" borderId="2" xfId="0" applyBorder="1"/>
    <xf numFmtId="0" fontId="5" fillId="0" borderId="2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9" fontId="6" fillId="4" borderId="2" xfId="1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2" xfId="0" applyFont="1" applyBorder="1"/>
    <xf numFmtId="0" fontId="8" fillId="3" borderId="2" xfId="0" applyFont="1" applyFill="1" applyBorder="1"/>
    <xf numFmtId="0" fontId="9" fillId="0" borderId="2" xfId="0" applyFont="1" applyBorder="1"/>
    <xf numFmtId="0" fontId="4" fillId="3" borderId="6" xfId="0" applyFont="1" applyFill="1" applyBorder="1"/>
    <xf numFmtId="9" fontId="4" fillId="4" borderId="2" xfId="1" applyFont="1" applyFill="1" applyBorder="1"/>
    <xf numFmtId="0" fontId="0" fillId="0" borderId="7" xfId="0" applyBorder="1"/>
    <xf numFmtId="0" fontId="4" fillId="2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0" fillId="0" borderId="9" xfId="0" applyFont="1" applyBorder="1"/>
    <xf numFmtId="0" fontId="0" fillId="3" borderId="2" xfId="0" applyFill="1" applyBorder="1"/>
    <xf numFmtId="9" fontId="0" fillId="4" borderId="2" xfId="1" applyFont="1" applyFill="1" applyBorder="1"/>
    <xf numFmtId="0" fontId="0" fillId="0" borderId="9" xfId="0" applyBorder="1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0" xfId="0" applyBorder="1"/>
    <xf numFmtId="9" fontId="11" fillId="4" borderId="2" xfId="1" applyFont="1" applyFill="1" applyBorder="1"/>
    <xf numFmtId="0" fontId="1" fillId="0" borderId="0" xfId="0" applyFont="1"/>
    <xf numFmtId="0" fontId="9" fillId="0" borderId="2" xfId="0" applyFont="1" applyBorder="1" applyAlignment="1">
      <alignment horizontal="center" vertical="center"/>
    </xf>
    <xf numFmtId="0" fontId="11" fillId="3" borderId="2" xfId="0" applyFont="1" applyFill="1" applyBorder="1"/>
    <xf numFmtId="0" fontId="11" fillId="3" borderId="9" xfId="0" applyFont="1" applyFill="1" applyBorder="1"/>
    <xf numFmtId="9" fontId="11" fillId="4" borderId="9" xfId="1" applyFont="1" applyFill="1" applyBorder="1"/>
    <xf numFmtId="0" fontId="0" fillId="0" borderId="11" xfId="0" applyBorder="1"/>
    <xf numFmtId="0" fontId="2" fillId="0" borderId="11" xfId="0" applyFont="1" applyBorder="1"/>
    <xf numFmtId="0" fontId="4" fillId="3" borderId="11" xfId="0" applyFont="1" applyFill="1" applyBorder="1"/>
    <xf numFmtId="9" fontId="4" fillId="4" borderId="12" xfId="1" applyFont="1" applyFill="1" applyBorder="1"/>
    <xf numFmtId="0" fontId="4" fillId="3" borderId="10" xfId="0" applyFont="1" applyFill="1" applyBorder="1"/>
    <xf numFmtId="0" fontId="0" fillId="0" borderId="9" xfId="0" applyFill="1" applyBorder="1"/>
    <xf numFmtId="0" fontId="4" fillId="3" borderId="9" xfId="0" applyFont="1" applyFill="1" applyBorder="1"/>
    <xf numFmtId="9" fontId="4" fillId="4" borderId="9" xfId="1" applyFont="1" applyFill="1" applyBorder="1"/>
    <xf numFmtId="0" fontId="0" fillId="0" borderId="11" xfId="0" applyBorder="1" applyAlignment="1"/>
    <xf numFmtId="0" fontId="10" fillId="0" borderId="9" xfId="0" applyFont="1" applyFill="1" applyBorder="1"/>
    <xf numFmtId="0" fontId="0" fillId="3" borderId="9" xfId="0" applyFill="1" applyBorder="1"/>
    <xf numFmtId="9" fontId="0" fillId="4" borderId="9" xfId="1" applyFont="1" applyFill="1" applyBorder="1"/>
    <xf numFmtId="0" fontId="6" fillId="3" borderId="2" xfId="0" applyFont="1" applyFill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3" borderId="9" xfId="0" applyFont="1" applyFill="1" applyBorder="1" applyAlignment="1">
      <alignment horizontal="center"/>
    </xf>
    <xf numFmtId="9" fontId="6" fillId="4" borderId="9" xfId="1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topLeftCell="B1" workbookViewId="0">
      <selection activeCell="C14" sqref="C14"/>
    </sheetView>
  </sheetViews>
  <sheetFormatPr defaultRowHeight="15" x14ac:dyDescent="0.25"/>
  <cols>
    <col min="1" max="1" width="6" customWidth="1"/>
    <col min="2" max="2" width="37.85546875" customWidth="1"/>
    <col min="3" max="3" width="9.140625" customWidth="1"/>
    <col min="4" max="4" width="41.85546875" customWidth="1"/>
  </cols>
  <sheetData>
    <row r="2" spans="1:13" x14ac:dyDescent="0.25">
      <c r="B2" s="1" t="s">
        <v>26</v>
      </c>
      <c r="C2" s="1"/>
      <c r="D2" s="1"/>
      <c r="E2" s="1"/>
      <c r="F2" s="1" t="s">
        <v>11</v>
      </c>
      <c r="G2" s="1"/>
      <c r="H2" s="1" t="s">
        <v>10</v>
      </c>
      <c r="I2" s="1"/>
      <c r="J2" s="1"/>
    </row>
    <row r="3" spans="1:13" ht="15.75" thickBot="1" x14ac:dyDescent="0.3"/>
    <row r="4" spans="1:13" ht="15.75" thickBot="1" x14ac:dyDescent="0.3">
      <c r="B4" s="1" t="s">
        <v>0</v>
      </c>
      <c r="C4" s="7">
        <v>100</v>
      </c>
      <c r="D4" s="1"/>
    </row>
    <row r="5" spans="1:13" ht="15.75" thickBot="1" x14ac:dyDescent="0.3"/>
    <row r="6" spans="1:13" ht="84" thickBot="1" x14ac:dyDescent="0.3">
      <c r="A6" s="3" t="s">
        <v>12</v>
      </c>
      <c r="B6" s="3" t="s">
        <v>1</v>
      </c>
      <c r="C6" s="3" t="s">
        <v>2</v>
      </c>
      <c r="D6" s="3" t="s">
        <v>20</v>
      </c>
      <c r="E6" s="3" t="s">
        <v>4</v>
      </c>
      <c r="F6" s="4" t="s">
        <v>13</v>
      </c>
      <c r="G6" s="4" t="s">
        <v>14</v>
      </c>
      <c r="H6" s="4" t="s">
        <v>15</v>
      </c>
      <c r="I6" s="4" t="s">
        <v>5</v>
      </c>
      <c r="J6" s="5" t="s">
        <v>6</v>
      </c>
      <c r="K6" s="6" t="s">
        <v>7</v>
      </c>
      <c r="L6" s="3" t="s">
        <v>8</v>
      </c>
      <c r="M6" s="3" t="s">
        <v>9</v>
      </c>
    </row>
    <row r="7" spans="1:13" x14ac:dyDescent="0.25">
      <c r="A7" s="8">
        <v>1</v>
      </c>
      <c r="B7" s="55" t="s">
        <v>56</v>
      </c>
      <c r="C7" s="56">
        <v>73</v>
      </c>
      <c r="D7" s="55" t="s">
        <v>30</v>
      </c>
      <c r="E7" s="57" t="s">
        <v>58</v>
      </c>
      <c r="F7" s="9"/>
      <c r="G7" s="9"/>
      <c r="H7" s="9"/>
      <c r="I7" s="9"/>
      <c r="J7" s="54">
        <v>52</v>
      </c>
      <c r="K7" s="11">
        <v>0.52</v>
      </c>
      <c r="L7" s="8">
        <v>1</v>
      </c>
      <c r="M7" s="8">
        <v>1</v>
      </c>
    </row>
    <row r="8" spans="1:13" x14ac:dyDescent="0.25">
      <c r="A8" s="32">
        <v>2</v>
      </c>
      <c r="B8" s="32" t="s">
        <v>57</v>
      </c>
      <c r="C8" s="32">
        <v>73</v>
      </c>
      <c r="D8" s="32" t="s">
        <v>30</v>
      </c>
      <c r="E8" s="32" t="s">
        <v>59</v>
      </c>
      <c r="F8" s="32"/>
      <c r="G8" s="32"/>
      <c r="H8" s="32"/>
      <c r="I8" s="32"/>
      <c r="J8" s="58">
        <v>50</v>
      </c>
      <c r="K8" s="59">
        <v>0.5</v>
      </c>
      <c r="L8" s="32">
        <v>2</v>
      </c>
      <c r="M8" s="32">
        <v>2</v>
      </c>
    </row>
    <row r="9" spans="1:13" x14ac:dyDescent="0.25">
      <c r="A9" s="32">
        <v>3</v>
      </c>
      <c r="B9" s="32" t="s">
        <v>60</v>
      </c>
      <c r="C9" s="32">
        <v>73</v>
      </c>
      <c r="D9" s="32" t="s">
        <v>30</v>
      </c>
      <c r="E9" s="32" t="s">
        <v>61</v>
      </c>
      <c r="F9" s="32"/>
      <c r="G9" s="32"/>
      <c r="H9" s="32"/>
      <c r="I9" s="32"/>
      <c r="J9" s="58">
        <v>50</v>
      </c>
      <c r="K9" s="59">
        <v>0.5</v>
      </c>
      <c r="L9" s="32">
        <v>1</v>
      </c>
      <c r="M9" s="32">
        <v>2</v>
      </c>
    </row>
    <row r="10" spans="1:13" x14ac:dyDescent="0.25">
      <c r="J10" s="10"/>
      <c r="K10" s="11">
        <f t="shared" ref="K10:K31" si="0">J10/$C$4</f>
        <v>0</v>
      </c>
    </row>
    <row r="11" spans="1:13" x14ac:dyDescent="0.25">
      <c r="J11" s="10"/>
      <c r="K11" s="11">
        <f t="shared" si="0"/>
        <v>0</v>
      </c>
    </row>
    <row r="12" spans="1:13" x14ac:dyDescent="0.25">
      <c r="J12" s="10"/>
      <c r="K12" s="11">
        <f t="shared" si="0"/>
        <v>0</v>
      </c>
    </row>
    <row r="13" spans="1:13" x14ac:dyDescent="0.25">
      <c r="J13" s="10"/>
      <c r="K13" s="11">
        <f t="shared" si="0"/>
        <v>0</v>
      </c>
    </row>
    <row r="14" spans="1:13" x14ac:dyDescent="0.25">
      <c r="J14" s="10"/>
      <c r="K14" s="11">
        <f t="shared" si="0"/>
        <v>0</v>
      </c>
    </row>
    <row r="15" spans="1:13" x14ac:dyDescent="0.25">
      <c r="J15" s="10"/>
      <c r="K15" s="11">
        <f t="shared" si="0"/>
        <v>0</v>
      </c>
    </row>
    <row r="16" spans="1:13" x14ac:dyDescent="0.25">
      <c r="J16" s="10"/>
      <c r="K16" s="11">
        <f t="shared" si="0"/>
        <v>0</v>
      </c>
    </row>
    <row r="17" spans="10:11" x14ac:dyDescent="0.25">
      <c r="J17" s="10"/>
      <c r="K17" s="11">
        <f t="shared" si="0"/>
        <v>0</v>
      </c>
    </row>
    <row r="18" spans="10:11" x14ac:dyDescent="0.25">
      <c r="J18" s="10"/>
      <c r="K18" s="11">
        <f t="shared" si="0"/>
        <v>0</v>
      </c>
    </row>
    <row r="19" spans="10:11" x14ac:dyDescent="0.25">
      <c r="J19" s="10"/>
      <c r="K19" s="11">
        <f t="shared" si="0"/>
        <v>0</v>
      </c>
    </row>
    <row r="20" spans="10:11" x14ac:dyDescent="0.25">
      <c r="J20" s="10"/>
      <c r="K20" s="11">
        <f t="shared" si="0"/>
        <v>0</v>
      </c>
    </row>
    <row r="21" spans="10:11" x14ac:dyDescent="0.25">
      <c r="J21" s="10"/>
      <c r="K21" s="11">
        <f t="shared" si="0"/>
        <v>0</v>
      </c>
    </row>
    <row r="22" spans="10:11" x14ac:dyDescent="0.25">
      <c r="J22" s="10"/>
      <c r="K22" s="11">
        <f t="shared" si="0"/>
        <v>0</v>
      </c>
    </row>
    <row r="23" spans="10:11" x14ac:dyDescent="0.25">
      <c r="J23" s="10"/>
      <c r="K23" s="11">
        <f t="shared" si="0"/>
        <v>0</v>
      </c>
    </row>
    <row r="24" spans="10:11" x14ac:dyDescent="0.25">
      <c r="J24" s="10"/>
      <c r="K24" s="11">
        <f t="shared" si="0"/>
        <v>0</v>
      </c>
    </row>
    <row r="25" spans="10:11" x14ac:dyDescent="0.25">
      <c r="J25" s="10"/>
      <c r="K25" s="11">
        <f t="shared" si="0"/>
        <v>0</v>
      </c>
    </row>
    <row r="26" spans="10:11" x14ac:dyDescent="0.25">
      <c r="J26" s="10"/>
      <c r="K26" s="11">
        <f t="shared" si="0"/>
        <v>0</v>
      </c>
    </row>
    <row r="27" spans="10:11" x14ac:dyDescent="0.25">
      <c r="J27" s="10"/>
      <c r="K27" s="11">
        <f t="shared" si="0"/>
        <v>0</v>
      </c>
    </row>
    <row r="28" spans="10:11" x14ac:dyDescent="0.25">
      <c r="J28" s="10"/>
      <c r="K28" s="11">
        <f t="shared" si="0"/>
        <v>0</v>
      </c>
    </row>
    <row r="29" spans="10:11" x14ac:dyDescent="0.25">
      <c r="J29" s="10"/>
      <c r="K29" s="11">
        <f t="shared" si="0"/>
        <v>0</v>
      </c>
    </row>
    <row r="30" spans="10:11" x14ac:dyDescent="0.25">
      <c r="J30" s="10"/>
      <c r="K30" s="11">
        <f t="shared" si="0"/>
        <v>0</v>
      </c>
    </row>
    <row r="31" spans="10:11" x14ac:dyDescent="0.25">
      <c r="J31" s="10"/>
      <c r="K31" s="11">
        <f t="shared" si="0"/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tabSelected="1" workbookViewId="0">
      <selection activeCell="G18" sqref="G18"/>
    </sheetView>
  </sheetViews>
  <sheetFormatPr defaultRowHeight="15" x14ac:dyDescent="0.25"/>
  <cols>
    <col min="2" max="2" width="42" customWidth="1"/>
    <col min="4" max="4" width="31" customWidth="1"/>
    <col min="5" max="5" width="13.7109375" customWidth="1"/>
  </cols>
  <sheetData>
    <row r="2" spans="1:13" x14ac:dyDescent="0.25">
      <c r="B2" s="37" t="s">
        <v>27</v>
      </c>
      <c r="E2" s="1" t="s">
        <v>17</v>
      </c>
      <c r="F2" s="1" t="s">
        <v>16</v>
      </c>
      <c r="G2" t="s">
        <v>19</v>
      </c>
    </row>
    <row r="3" spans="1:13" ht="15.75" thickBot="1" x14ac:dyDescent="0.3"/>
    <row r="4" spans="1:13" ht="15.75" thickBot="1" x14ac:dyDescent="0.3">
      <c r="B4" t="s">
        <v>0</v>
      </c>
      <c r="C4" s="2">
        <v>100</v>
      </c>
    </row>
    <row r="5" spans="1:13" ht="15.75" thickBot="1" x14ac:dyDescent="0.3"/>
    <row r="6" spans="1:13" ht="84" thickBot="1" x14ac:dyDescent="0.3">
      <c r="A6" s="12" t="s">
        <v>12</v>
      </c>
      <c r="B6" s="13" t="s">
        <v>1</v>
      </c>
      <c r="C6" s="13" t="s">
        <v>2</v>
      </c>
      <c r="D6" s="13" t="s">
        <v>3</v>
      </c>
      <c r="E6" s="13" t="s">
        <v>4</v>
      </c>
      <c r="F6" s="14" t="s">
        <v>18</v>
      </c>
      <c r="G6" s="4" t="s">
        <v>14</v>
      </c>
      <c r="H6" s="4" t="s">
        <v>15</v>
      </c>
      <c r="I6" s="4" t="s">
        <v>5</v>
      </c>
      <c r="J6" s="15" t="s">
        <v>6</v>
      </c>
      <c r="K6" s="16" t="s">
        <v>7</v>
      </c>
      <c r="L6" s="17" t="s">
        <v>8</v>
      </c>
      <c r="M6" s="18" t="s">
        <v>9</v>
      </c>
    </row>
    <row r="7" spans="1:13" x14ac:dyDescent="0.25">
      <c r="A7" s="8">
        <v>1</v>
      </c>
      <c r="B7" s="55" t="s">
        <v>62</v>
      </c>
      <c r="C7" s="56">
        <v>73</v>
      </c>
      <c r="D7" s="57" t="s">
        <v>30</v>
      </c>
      <c r="E7" s="57" t="s">
        <v>63</v>
      </c>
      <c r="F7" s="9"/>
      <c r="G7" s="9"/>
      <c r="H7" s="9"/>
      <c r="I7" s="9"/>
      <c r="J7" s="54">
        <v>52</v>
      </c>
      <c r="K7" s="11">
        <v>0.52</v>
      </c>
      <c r="L7" s="8">
        <v>1</v>
      </c>
      <c r="M7" s="8">
        <v>1</v>
      </c>
    </row>
    <row r="8" spans="1:13" x14ac:dyDescent="0.25">
      <c r="A8" s="32">
        <v>2</v>
      </c>
      <c r="B8" s="32" t="s">
        <v>64</v>
      </c>
      <c r="C8" s="32">
        <v>73</v>
      </c>
      <c r="D8" s="32" t="s">
        <v>30</v>
      </c>
      <c r="E8" s="32" t="s">
        <v>65</v>
      </c>
      <c r="F8" s="32"/>
      <c r="G8" s="32"/>
      <c r="H8" s="32"/>
      <c r="I8" s="32"/>
      <c r="J8" s="58">
        <v>50</v>
      </c>
      <c r="K8" s="59">
        <v>0.5</v>
      </c>
      <c r="L8" s="32">
        <v>2</v>
      </c>
      <c r="M8" s="32">
        <v>2</v>
      </c>
    </row>
    <row r="9" spans="1:13" x14ac:dyDescent="0.25">
      <c r="A9" s="32">
        <v>3</v>
      </c>
      <c r="B9" s="32" t="s">
        <v>66</v>
      </c>
      <c r="C9" s="32">
        <v>73</v>
      </c>
      <c r="D9" s="32" t="s">
        <v>30</v>
      </c>
      <c r="E9" s="32" t="s">
        <v>67</v>
      </c>
      <c r="F9" s="32"/>
      <c r="G9" s="32"/>
      <c r="H9" s="32"/>
      <c r="I9" s="32"/>
      <c r="J9" s="58">
        <v>50</v>
      </c>
      <c r="K9" s="59">
        <v>0.5</v>
      </c>
      <c r="L9" s="32">
        <v>2</v>
      </c>
      <c r="M9" s="32">
        <v>2</v>
      </c>
    </row>
    <row r="10" spans="1:13" x14ac:dyDescent="0.25">
      <c r="J10" s="10"/>
      <c r="K10" s="11">
        <f t="shared" ref="K7:K32" si="0">J10/$C$4</f>
        <v>0</v>
      </c>
    </row>
    <row r="11" spans="1:13" x14ac:dyDescent="0.25">
      <c r="J11" s="10"/>
      <c r="K11" s="11">
        <f t="shared" si="0"/>
        <v>0</v>
      </c>
    </row>
    <row r="12" spans="1:13" x14ac:dyDescent="0.25">
      <c r="J12" s="10"/>
      <c r="K12" s="11">
        <f t="shared" si="0"/>
        <v>0</v>
      </c>
    </row>
    <row r="13" spans="1:13" x14ac:dyDescent="0.25">
      <c r="J13" s="10"/>
      <c r="K13" s="11">
        <f t="shared" si="0"/>
        <v>0</v>
      </c>
    </row>
    <row r="14" spans="1:13" x14ac:dyDescent="0.25">
      <c r="J14" s="10"/>
      <c r="K14" s="11">
        <f t="shared" si="0"/>
        <v>0</v>
      </c>
    </row>
    <row r="15" spans="1:13" x14ac:dyDescent="0.25">
      <c r="J15" s="10"/>
      <c r="K15" s="11">
        <f t="shared" si="0"/>
        <v>0</v>
      </c>
    </row>
    <row r="16" spans="1:13" x14ac:dyDescent="0.25">
      <c r="J16" s="10"/>
      <c r="K16" s="11">
        <f t="shared" si="0"/>
        <v>0</v>
      </c>
    </row>
    <row r="17" spans="10:11" x14ac:dyDescent="0.25">
      <c r="J17" s="10"/>
      <c r="K17" s="11">
        <f t="shared" si="0"/>
        <v>0</v>
      </c>
    </row>
    <row r="18" spans="10:11" x14ac:dyDescent="0.25">
      <c r="J18" s="10"/>
      <c r="K18" s="11">
        <f t="shared" si="0"/>
        <v>0</v>
      </c>
    </row>
    <row r="19" spans="10:11" x14ac:dyDescent="0.25">
      <c r="J19" s="10"/>
      <c r="K19" s="11">
        <f t="shared" si="0"/>
        <v>0</v>
      </c>
    </row>
    <row r="20" spans="10:11" x14ac:dyDescent="0.25">
      <c r="J20" s="10"/>
      <c r="K20" s="11">
        <f t="shared" si="0"/>
        <v>0</v>
      </c>
    </row>
    <row r="21" spans="10:11" x14ac:dyDescent="0.25">
      <c r="J21" s="10"/>
      <c r="K21" s="11">
        <f t="shared" si="0"/>
        <v>0</v>
      </c>
    </row>
    <row r="22" spans="10:11" x14ac:dyDescent="0.25">
      <c r="J22" s="10"/>
      <c r="K22" s="11">
        <f t="shared" si="0"/>
        <v>0</v>
      </c>
    </row>
    <row r="23" spans="10:11" x14ac:dyDescent="0.25">
      <c r="J23" s="10"/>
      <c r="K23" s="11">
        <f t="shared" si="0"/>
        <v>0</v>
      </c>
    </row>
    <row r="24" spans="10:11" x14ac:dyDescent="0.25">
      <c r="J24" s="10"/>
      <c r="K24" s="11">
        <f t="shared" si="0"/>
        <v>0</v>
      </c>
    </row>
    <row r="25" spans="10:11" x14ac:dyDescent="0.25">
      <c r="J25" s="10"/>
      <c r="K25" s="11">
        <f t="shared" si="0"/>
        <v>0</v>
      </c>
    </row>
    <row r="26" spans="10:11" x14ac:dyDescent="0.25">
      <c r="J26" s="10"/>
      <c r="K26" s="11">
        <f t="shared" si="0"/>
        <v>0</v>
      </c>
    </row>
    <row r="27" spans="10:11" x14ac:dyDescent="0.25">
      <c r="J27" s="10"/>
      <c r="K27" s="11">
        <f t="shared" si="0"/>
        <v>0</v>
      </c>
    </row>
    <row r="28" spans="10:11" x14ac:dyDescent="0.25">
      <c r="J28" s="10"/>
      <c r="K28" s="11">
        <f t="shared" si="0"/>
        <v>0</v>
      </c>
    </row>
    <row r="29" spans="10:11" x14ac:dyDescent="0.25">
      <c r="J29" s="10"/>
      <c r="K29" s="11">
        <f t="shared" si="0"/>
        <v>0</v>
      </c>
    </row>
    <row r="30" spans="10:11" x14ac:dyDescent="0.25">
      <c r="J30" s="10"/>
      <c r="K30" s="11">
        <f t="shared" si="0"/>
        <v>0</v>
      </c>
    </row>
    <row r="31" spans="10:11" x14ac:dyDescent="0.25">
      <c r="J31" s="10"/>
      <c r="K31" s="11">
        <f t="shared" si="0"/>
        <v>0</v>
      </c>
    </row>
    <row r="32" spans="10:11" x14ac:dyDescent="0.25">
      <c r="J32" s="10"/>
      <c r="K32" s="11">
        <f t="shared" si="0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3"/>
  <sheetViews>
    <sheetView workbookViewId="0">
      <selection activeCell="B16" sqref="B16"/>
    </sheetView>
  </sheetViews>
  <sheetFormatPr defaultRowHeight="15" x14ac:dyDescent="0.25"/>
  <cols>
    <col min="1" max="1" width="6.140625" customWidth="1"/>
    <col min="2" max="2" width="43.5703125" customWidth="1"/>
    <col min="4" max="4" width="36.85546875" customWidth="1"/>
  </cols>
  <sheetData>
    <row r="2" spans="1:13" x14ac:dyDescent="0.25">
      <c r="B2" s="1" t="s">
        <v>26</v>
      </c>
      <c r="F2" s="1" t="s">
        <v>21</v>
      </c>
      <c r="H2" s="1" t="s">
        <v>10</v>
      </c>
    </row>
    <row r="3" spans="1:13" ht="15.75" thickBot="1" x14ac:dyDescent="0.3"/>
    <row r="4" spans="1:13" ht="15.75" thickBot="1" x14ac:dyDescent="0.3">
      <c r="B4" s="1" t="s">
        <v>0</v>
      </c>
      <c r="C4" s="19">
        <v>100</v>
      </c>
    </row>
    <row r="5" spans="1:13" ht="15.75" thickBot="1" x14ac:dyDescent="0.3"/>
    <row r="6" spans="1:13" ht="84" thickBot="1" x14ac:dyDescent="0.3">
      <c r="A6" s="3" t="s">
        <v>12</v>
      </c>
      <c r="B6" s="13" t="s">
        <v>1</v>
      </c>
      <c r="C6" s="13" t="s">
        <v>2</v>
      </c>
      <c r="D6" s="13" t="s">
        <v>3</v>
      </c>
      <c r="E6" s="13" t="s">
        <v>4</v>
      </c>
      <c r="F6" s="4" t="s">
        <v>18</v>
      </c>
      <c r="G6" s="4" t="s">
        <v>14</v>
      </c>
      <c r="H6" s="4" t="s">
        <v>15</v>
      </c>
      <c r="I6" s="4" t="s">
        <v>5</v>
      </c>
      <c r="J6" s="5" t="s">
        <v>6</v>
      </c>
      <c r="K6" s="6" t="s">
        <v>7</v>
      </c>
      <c r="L6" s="3" t="s">
        <v>8</v>
      </c>
      <c r="M6" s="20" t="s">
        <v>9</v>
      </c>
    </row>
    <row r="7" spans="1:13" x14ac:dyDescent="0.25">
      <c r="A7" s="23">
        <v>1</v>
      </c>
      <c r="B7" s="23" t="s">
        <v>29</v>
      </c>
      <c r="C7" s="38">
        <v>73</v>
      </c>
      <c r="D7" s="23" t="s">
        <v>30</v>
      </c>
      <c r="E7" s="23" t="s">
        <v>31</v>
      </c>
      <c r="F7" s="21"/>
      <c r="G7" s="21"/>
      <c r="H7" s="21"/>
      <c r="I7" s="21"/>
      <c r="J7" s="39">
        <v>37</v>
      </c>
      <c r="K7" s="36">
        <v>0.37</v>
      </c>
      <c r="L7" s="8">
        <v>1</v>
      </c>
      <c r="M7" s="8"/>
    </row>
    <row r="8" spans="1:13" x14ac:dyDescent="0.25">
      <c r="A8" s="32">
        <v>2</v>
      </c>
      <c r="B8" s="32" t="s">
        <v>32</v>
      </c>
      <c r="C8" s="32">
        <v>73</v>
      </c>
      <c r="D8" s="32" t="s">
        <v>30</v>
      </c>
      <c r="E8" s="32" t="s">
        <v>33</v>
      </c>
      <c r="F8" s="32"/>
      <c r="G8" s="32"/>
      <c r="H8" s="32"/>
      <c r="I8" s="32"/>
      <c r="J8" s="40">
        <v>29</v>
      </c>
      <c r="K8" s="41">
        <v>0.28999999999999998</v>
      </c>
      <c r="L8" s="32">
        <v>2</v>
      </c>
    </row>
    <row r="9" spans="1:13" x14ac:dyDescent="0.25">
      <c r="J9" s="22"/>
      <c r="K9" s="36">
        <f t="shared" ref="K9:K33" si="0">J9/$C$4</f>
        <v>0</v>
      </c>
    </row>
    <row r="10" spans="1:13" x14ac:dyDescent="0.25">
      <c r="J10" s="22"/>
      <c r="K10" s="36">
        <f t="shared" si="0"/>
        <v>0</v>
      </c>
    </row>
    <row r="11" spans="1:13" x14ac:dyDescent="0.25">
      <c r="J11" s="22"/>
      <c r="K11" s="36">
        <f t="shared" si="0"/>
        <v>0</v>
      </c>
    </row>
    <row r="12" spans="1:13" x14ac:dyDescent="0.25">
      <c r="J12" s="22"/>
      <c r="K12" s="36">
        <f t="shared" si="0"/>
        <v>0</v>
      </c>
    </row>
    <row r="13" spans="1:13" x14ac:dyDescent="0.25">
      <c r="J13" s="22"/>
      <c r="K13" s="36">
        <f t="shared" si="0"/>
        <v>0</v>
      </c>
    </row>
    <row r="14" spans="1:13" x14ac:dyDescent="0.25">
      <c r="J14" s="22"/>
      <c r="K14" s="36">
        <f t="shared" si="0"/>
        <v>0</v>
      </c>
    </row>
    <row r="15" spans="1:13" x14ac:dyDescent="0.25">
      <c r="J15" s="22"/>
      <c r="K15" s="36">
        <f t="shared" si="0"/>
        <v>0</v>
      </c>
    </row>
    <row r="16" spans="1:13" x14ac:dyDescent="0.25">
      <c r="J16" s="22"/>
      <c r="K16" s="36">
        <f t="shared" si="0"/>
        <v>0</v>
      </c>
    </row>
    <row r="17" spans="10:11" x14ac:dyDescent="0.25">
      <c r="J17" s="22"/>
      <c r="K17" s="36">
        <f t="shared" si="0"/>
        <v>0</v>
      </c>
    </row>
    <row r="18" spans="10:11" x14ac:dyDescent="0.25">
      <c r="J18" s="22"/>
      <c r="K18" s="36">
        <f t="shared" si="0"/>
        <v>0</v>
      </c>
    </row>
    <row r="19" spans="10:11" x14ac:dyDescent="0.25">
      <c r="J19" s="22"/>
      <c r="K19" s="36">
        <f t="shared" si="0"/>
        <v>0</v>
      </c>
    </row>
    <row r="20" spans="10:11" x14ac:dyDescent="0.25">
      <c r="J20" s="22"/>
      <c r="K20" s="36">
        <f t="shared" si="0"/>
        <v>0</v>
      </c>
    </row>
    <row r="21" spans="10:11" x14ac:dyDescent="0.25">
      <c r="J21" s="22"/>
      <c r="K21" s="36">
        <f t="shared" si="0"/>
        <v>0</v>
      </c>
    </row>
    <row r="22" spans="10:11" x14ac:dyDescent="0.25">
      <c r="J22" s="22"/>
      <c r="K22" s="36">
        <f t="shared" si="0"/>
        <v>0</v>
      </c>
    </row>
    <row r="23" spans="10:11" x14ac:dyDescent="0.25">
      <c r="J23" s="22"/>
      <c r="K23" s="36">
        <f t="shared" si="0"/>
        <v>0</v>
      </c>
    </row>
    <row r="24" spans="10:11" x14ac:dyDescent="0.25">
      <c r="J24" s="22"/>
      <c r="K24" s="36">
        <f t="shared" si="0"/>
        <v>0</v>
      </c>
    </row>
    <row r="25" spans="10:11" x14ac:dyDescent="0.25">
      <c r="J25" s="22"/>
      <c r="K25" s="36">
        <f t="shared" si="0"/>
        <v>0</v>
      </c>
    </row>
    <row r="26" spans="10:11" x14ac:dyDescent="0.25">
      <c r="J26" s="22"/>
      <c r="K26" s="36">
        <f t="shared" si="0"/>
        <v>0</v>
      </c>
    </row>
    <row r="27" spans="10:11" x14ac:dyDescent="0.25">
      <c r="J27" s="22"/>
      <c r="K27" s="36">
        <f t="shared" si="0"/>
        <v>0</v>
      </c>
    </row>
    <row r="28" spans="10:11" x14ac:dyDescent="0.25">
      <c r="J28" s="22"/>
      <c r="K28" s="36">
        <f t="shared" si="0"/>
        <v>0</v>
      </c>
    </row>
    <row r="29" spans="10:11" x14ac:dyDescent="0.25">
      <c r="J29" s="22"/>
      <c r="K29" s="36">
        <f t="shared" si="0"/>
        <v>0</v>
      </c>
    </row>
    <row r="30" spans="10:11" x14ac:dyDescent="0.25">
      <c r="J30" s="22"/>
      <c r="K30" s="36">
        <f t="shared" si="0"/>
        <v>0</v>
      </c>
    </row>
    <row r="31" spans="10:11" x14ac:dyDescent="0.25">
      <c r="J31" s="22"/>
      <c r="K31" s="36">
        <f t="shared" si="0"/>
        <v>0</v>
      </c>
    </row>
    <row r="32" spans="10:11" x14ac:dyDescent="0.25">
      <c r="J32" s="22"/>
      <c r="K32" s="36">
        <f t="shared" si="0"/>
        <v>0</v>
      </c>
    </row>
    <row r="33" spans="10:11" x14ac:dyDescent="0.25">
      <c r="J33" s="22"/>
      <c r="K33" s="36">
        <f t="shared" si="0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activeCell="B10" sqref="B10:B11"/>
    </sheetView>
  </sheetViews>
  <sheetFormatPr defaultRowHeight="15" x14ac:dyDescent="0.25"/>
  <cols>
    <col min="1" max="1" width="6.140625" customWidth="1"/>
    <col min="2" max="2" width="45.42578125" customWidth="1"/>
    <col min="4" max="4" width="40.7109375" customWidth="1"/>
  </cols>
  <sheetData>
    <row r="2" spans="1:13" x14ac:dyDescent="0.25">
      <c r="B2" s="1" t="s">
        <v>28</v>
      </c>
      <c r="C2" s="1"/>
      <c r="D2" s="1"/>
      <c r="E2" s="1"/>
      <c r="F2" s="1" t="s">
        <v>22</v>
      </c>
      <c r="G2" s="1"/>
      <c r="H2" s="1" t="s">
        <v>10</v>
      </c>
      <c r="I2" s="1"/>
      <c r="J2" s="1"/>
    </row>
    <row r="3" spans="1:13" ht="15.75" thickBot="1" x14ac:dyDescent="0.3"/>
    <row r="4" spans="1:13" ht="15.75" thickBot="1" x14ac:dyDescent="0.3">
      <c r="B4" s="1" t="s">
        <v>0</v>
      </c>
      <c r="C4" s="2">
        <v>100</v>
      </c>
    </row>
    <row r="5" spans="1:13" ht="15.75" thickBot="1" x14ac:dyDescent="0.3"/>
    <row r="6" spans="1:13" ht="84" thickBot="1" x14ac:dyDescent="0.3">
      <c r="A6" s="3" t="s">
        <v>12</v>
      </c>
      <c r="B6" s="13" t="s">
        <v>1</v>
      </c>
      <c r="C6" s="13" t="s">
        <v>2</v>
      </c>
      <c r="D6" s="13" t="s">
        <v>3</v>
      </c>
      <c r="E6" s="13" t="s">
        <v>4</v>
      </c>
      <c r="F6" s="4" t="s">
        <v>23</v>
      </c>
      <c r="G6" s="4" t="s">
        <v>14</v>
      </c>
      <c r="H6" s="4" t="s">
        <v>15</v>
      </c>
      <c r="I6" s="4" t="s">
        <v>5</v>
      </c>
      <c r="J6" s="5" t="s">
        <v>6</v>
      </c>
      <c r="K6" s="6" t="s">
        <v>7</v>
      </c>
      <c r="L6" s="13" t="s">
        <v>8</v>
      </c>
      <c r="M6" s="13" t="s">
        <v>9</v>
      </c>
    </row>
    <row r="7" spans="1:13" x14ac:dyDescent="0.25">
      <c r="A7" s="42">
        <v>1</v>
      </c>
      <c r="B7" s="42" t="s">
        <v>34</v>
      </c>
      <c r="C7" s="50">
        <v>73</v>
      </c>
      <c r="D7" s="42" t="s">
        <v>30</v>
      </c>
      <c r="E7" s="42" t="s">
        <v>35</v>
      </c>
      <c r="F7" s="43"/>
      <c r="G7" s="42"/>
      <c r="H7" s="42"/>
      <c r="I7" s="42"/>
      <c r="J7" s="44">
        <v>42</v>
      </c>
      <c r="K7" s="45">
        <v>0.42</v>
      </c>
      <c r="L7" s="42">
        <v>1</v>
      </c>
      <c r="M7" s="26"/>
    </row>
    <row r="8" spans="1:13" x14ac:dyDescent="0.25">
      <c r="A8" s="32">
        <v>2</v>
      </c>
      <c r="B8" s="47" t="s">
        <v>37</v>
      </c>
      <c r="C8" s="32">
        <v>73</v>
      </c>
      <c r="D8" s="32" t="s">
        <v>30</v>
      </c>
      <c r="E8" s="32" t="s">
        <v>36</v>
      </c>
      <c r="F8" s="32"/>
      <c r="G8" s="32"/>
      <c r="H8" s="32"/>
      <c r="I8" s="32"/>
      <c r="J8" s="48">
        <v>33</v>
      </c>
      <c r="K8" s="49">
        <v>0.33</v>
      </c>
      <c r="L8" s="32">
        <v>2</v>
      </c>
    </row>
    <row r="9" spans="1:13" ht="15.75" thickBot="1" x14ac:dyDescent="0.3">
      <c r="J9" s="46"/>
      <c r="K9" s="25">
        <f t="shared" ref="K9:K22" si="0">J9/$C$4</f>
        <v>0</v>
      </c>
    </row>
    <row r="10" spans="1:13" ht="15.75" thickBot="1" x14ac:dyDescent="0.3">
      <c r="J10" s="24"/>
      <c r="K10" s="25">
        <f t="shared" si="0"/>
        <v>0</v>
      </c>
    </row>
    <row r="11" spans="1:13" ht="15.75" thickBot="1" x14ac:dyDescent="0.3">
      <c r="J11" s="24"/>
      <c r="K11" s="25">
        <f t="shared" si="0"/>
        <v>0</v>
      </c>
    </row>
    <row r="12" spans="1:13" ht="15.75" thickBot="1" x14ac:dyDescent="0.3">
      <c r="J12" s="24"/>
      <c r="K12" s="25">
        <f t="shared" si="0"/>
        <v>0</v>
      </c>
    </row>
    <row r="13" spans="1:13" ht="15.75" thickBot="1" x14ac:dyDescent="0.3">
      <c r="J13" s="24"/>
      <c r="K13" s="25">
        <f t="shared" si="0"/>
        <v>0</v>
      </c>
    </row>
    <row r="14" spans="1:13" ht="15.75" thickBot="1" x14ac:dyDescent="0.3">
      <c r="J14" s="24"/>
      <c r="K14" s="25">
        <f t="shared" si="0"/>
        <v>0</v>
      </c>
    </row>
    <row r="15" spans="1:13" ht="15.75" thickBot="1" x14ac:dyDescent="0.3">
      <c r="J15" s="24"/>
      <c r="K15" s="25">
        <f t="shared" si="0"/>
        <v>0</v>
      </c>
    </row>
    <row r="16" spans="1:13" ht="15.75" thickBot="1" x14ac:dyDescent="0.3">
      <c r="J16" s="24"/>
      <c r="K16" s="25">
        <f t="shared" si="0"/>
        <v>0</v>
      </c>
    </row>
    <row r="17" spans="10:11" ht="15.75" thickBot="1" x14ac:dyDescent="0.3">
      <c r="J17" s="24"/>
      <c r="K17" s="25">
        <f t="shared" si="0"/>
        <v>0</v>
      </c>
    </row>
    <row r="18" spans="10:11" ht="15.75" thickBot="1" x14ac:dyDescent="0.3">
      <c r="J18" s="24"/>
      <c r="K18" s="25">
        <f t="shared" si="0"/>
        <v>0</v>
      </c>
    </row>
    <row r="19" spans="10:11" ht="15.75" thickBot="1" x14ac:dyDescent="0.3">
      <c r="J19" s="24"/>
      <c r="K19" s="25">
        <f t="shared" si="0"/>
        <v>0</v>
      </c>
    </row>
    <row r="20" spans="10:11" ht="15.75" thickBot="1" x14ac:dyDescent="0.3">
      <c r="J20" s="24"/>
      <c r="K20" s="25">
        <f t="shared" si="0"/>
        <v>0</v>
      </c>
    </row>
    <row r="21" spans="10:11" ht="15.75" thickBot="1" x14ac:dyDescent="0.3">
      <c r="J21" s="24"/>
      <c r="K21" s="25">
        <f t="shared" si="0"/>
        <v>0</v>
      </c>
    </row>
    <row r="22" spans="10:11" x14ac:dyDescent="0.25">
      <c r="J22" s="24"/>
      <c r="K22" s="25">
        <f t="shared" si="0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workbookViewId="0">
      <selection activeCell="D1" sqref="D1"/>
    </sheetView>
  </sheetViews>
  <sheetFormatPr defaultRowHeight="15" x14ac:dyDescent="0.25"/>
  <cols>
    <col min="1" max="1" width="5.42578125" customWidth="1"/>
    <col min="2" max="2" width="47.42578125" customWidth="1"/>
    <col min="4" max="4" width="45.5703125" customWidth="1"/>
  </cols>
  <sheetData>
    <row r="2" spans="1:13" x14ac:dyDescent="0.25">
      <c r="B2" s="1" t="s">
        <v>28</v>
      </c>
      <c r="C2" s="1"/>
      <c r="D2" s="1"/>
      <c r="E2" s="1"/>
      <c r="F2" s="1" t="s">
        <v>24</v>
      </c>
      <c r="G2" s="1"/>
      <c r="H2" s="1" t="s">
        <v>10</v>
      </c>
      <c r="I2" s="1"/>
      <c r="J2" s="1"/>
    </row>
    <row r="4" spans="1:13" x14ac:dyDescent="0.25">
      <c r="B4" s="1" t="s">
        <v>0</v>
      </c>
      <c r="C4" s="27">
        <v>100</v>
      </c>
    </row>
    <row r="5" spans="1:13" ht="15.75" thickBot="1" x14ac:dyDescent="0.3"/>
    <row r="6" spans="1:13" ht="84" thickBot="1" x14ac:dyDescent="0.3">
      <c r="A6" s="3" t="s">
        <v>12</v>
      </c>
      <c r="B6" s="28" t="s">
        <v>1</v>
      </c>
      <c r="C6" s="13" t="s">
        <v>2</v>
      </c>
      <c r="D6" s="13" t="s">
        <v>3</v>
      </c>
      <c r="E6" s="13" t="s">
        <v>4</v>
      </c>
      <c r="F6" s="4" t="s">
        <v>23</v>
      </c>
      <c r="G6" s="4" t="s">
        <v>14</v>
      </c>
      <c r="H6" s="4" t="s">
        <v>15</v>
      </c>
      <c r="I6" s="4" t="s">
        <v>5</v>
      </c>
      <c r="J6" s="5" t="s">
        <v>6</v>
      </c>
      <c r="K6" s="6" t="s">
        <v>7</v>
      </c>
      <c r="L6" s="13" t="s">
        <v>8</v>
      </c>
      <c r="M6" s="13" t="s">
        <v>9</v>
      </c>
    </row>
    <row r="7" spans="1:13" ht="15.75" x14ac:dyDescent="0.25">
      <c r="A7" s="8">
        <v>1</v>
      </c>
      <c r="B7" s="29" t="s">
        <v>38</v>
      </c>
      <c r="C7" s="8">
        <v>73</v>
      </c>
      <c r="D7" s="8" t="s">
        <v>30</v>
      </c>
      <c r="E7" s="8" t="s">
        <v>39</v>
      </c>
      <c r="F7" s="8"/>
      <c r="G7" s="8"/>
      <c r="H7" s="8"/>
      <c r="I7" s="8"/>
      <c r="J7" s="30">
        <v>62</v>
      </c>
      <c r="K7" s="31">
        <v>0.62</v>
      </c>
      <c r="L7" s="8">
        <v>1</v>
      </c>
      <c r="M7" s="8">
        <v>1</v>
      </c>
    </row>
    <row r="8" spans="1:13" ht="15.75" x14ac:dyDescent="0.25">
      <c r="A8" s="32">
        <v>2</v>
      </c>
      <c r="B8" s="29" t="s">
        <v>40</v>
      </c>
      <c r="C8" s="32">
        <v>73</v>
      </c>
      <c r="D8" s="32" t="s">
        <v>30</v>
      </c>
      <c r="E8" s="32" t="s">
        <v>41</v>
      </c>
      <c r="F8" s="32"/>
      <c r="G8" s="32"/>
      <c r="H8" s="32"/>
      <c r="I8" s="32"/>
      <c r="J8" s="30">
        <v>48</v>
      </c>
      <c r="K8" s="31">
        <v>0.48</v>
      </c>
      <c r="L8" s="32">
        <v>2</v>
      </c>
      <c r="M8" s="32"/>
    </row>
    <row r="9" spans="1:13" ht="15.75" x14ac:dyDescent="0.25">
      <c r="A9" s="32">
        <v>3</v>
      </c>
      <c r="B9" s="29" t="s">
        <v>42</v>
      </c>
      <c r="C9" s="32">
        <v>73</v>
      </c>
      <c r="D9" s="32" t="s">
        <v>30</v>
      </c>
      <c r="E9" s="32" t="s">
        <v>43</v>
      </c>
      <c r="F9" s="32"/>
      <c r="G9" s="32"/>
      <c r="H9" s="32"/>
      <c r="I9" s="32"/>
      <c r="J9" s="30">
        <v>45</v>
      </c>
      <c r="K9" s="31">
        <v>0.45</v>
      </c>
      <c r="L9" s="32">
        <v>3</v>
      </c>
      <c r="M9" s="32"/>
    </row>
    <row r="10" spans="1:13" ht="15.75" x14ac:dyDescent="0.25">
      <c r="A10" s="47">
        <v>4</v>
      </c>
      <c r="B10" s="51" t="s">
        <v>44</v>
      </c>
      <c r="C10" s="47">
        <v>73</v>
      </c>
      <c r="D10" s="47" t="s">
        <v>30</v>
      </c>
      <c r="E10" s="47" t="s">
        <v>45</v>
      </c>
      <c r="F10" s="32"/>
      <c r="G10" s="32"/>
      <c r="H10" s="32"/>
      <c r="I10" s="32"/>
      <c r="J10" s="52">
        <v>45</v>
      </c>
      <c r="K10" s="53">
        <v>0.45</v>
      </c>
      <c r="L10" s="32">
        <v>3</v>
      </c>
      <c r="M10" s="32"/>
    </row>
    <row r="11" spans="1:13" ht="15.75" x14ac:dyDescent="0.25">
      <c r="A11" s="47">
        <v>5</v>
      </c>
      <c r="B11" s="51" t="s">
        <v>46</v>
      </c>
      <c r="C11" s="47">
        <v>73</v>
      </c>
      <c r="D11" s="47" t="s">
        <v>30</v>
      </c>
      <c r="E11" s="47" t="s">
        <v>47</v>
      </c>
      <c r="F11" s="32"/>
      <c r="G11" s="32"/>
      <c r="H11" s="32"/>
      <c r="I11" s="32"/>
      <c r="J11" s="52">
        <v>44</v>
      </c>
      <c r="K11" s="53">
        <v>0.44</v>
      </c>
      <c r="L11" s="32">
        <v>4</v>
      </c>
      <c r="M11" s="32"/>
    </row>
    <row r="12" spans="1:13" ht="15.75" x14ac:dyDescent="0.25">
      <c r="A12" s="47">
        <v>6</v>
      </c>
      <c r="B12" s="51" t="s">
        <v>49</v>
      </c>
      <c r="C12" s="47">
        <v>73</v>
      </c>
      <c r="D12" s="47" t="s">
        <v>30</v>
      </c>
      <c r="E12" s="47" t="s">
        <v>48</v>
      </c>
      <c r="F12" s="32"/>
      <c r="G12" s="32"/>
      <c r="H12" s="32"/>
      <c r="I12" s="32"/>
      <c r="J12" s="52">
        <v>42</v>
      </c>
      <c r="K12" s="53">
        <v>0.42</v>
      </c>
      <c r="L12" s="32">
        <v>5</v>
      </c>
      <c r="M12" s="32"/>
    </row>
    <row r="13" spans="1:13" ht="15.75" x14ac:dyDescent="0.25">
      <c r="A13" s="47">
        <v>7</v>
      </c>
      <c r="B13" s="51" t="s">
        <v>50</v>
      </c>
      <c r="C13" s="47">
        <v>73</v>
      </c>
      <c r="D13" s="47" t="s">
        <v>30</v>
      </c>
      <c r="E13" s="47" t="s">
        <v>51</v>
      </c>
      <c r="F13" s="32"/>
      <c r="G13" s="32"/>
      <c r="H13" s="32"/>
      <c r="I13" s="32"/>
      <c r="J13" s="52">
        <v>41</v>
      </c>
      <c r="K13" s="53">
        <v>0.41</v>
      </c>
      <c r="L13" s="32">
        <v>6</v>
      </c>
      <c r="M13" s="32"/>
    </row>
    <row r="14" spans="1:13" ht="15.75" x14ac:dyDescent="0.25">
      <c r="A14" s="47">
        <v>8</v>
      </c>
      <c r="B14" s="51" t="s">
        <v>52</v>
      </c>
      <c r="C14" s="47">
        <v>73</v>
      </c>
      <c r="D14" s="47" t="s">
        <v>30</v>
      </c>
      <c r="E14" s="47" t="s">
        <v>53</v>
      </c>
      <c r="F14" s="32"/>
      <c r="G14" s="32"/>
      <c r="H14" s="32"/>
      <c r="I14" s="32"/>
      <c r="J14" s="52">
        <v>41</v>
      </c>
      <c r="K14" s="53">
        <v>0.41</v>
      </c>
      <c r="L14" s="32">
        <v>6</v>
      </c>
      <c r="M14" s="32"/>
    </row>
    <row r="15" spans="1:13" ht="15.75" x14ac:dyDescent="0.25">
      <c r="A15" s="47">
        <v>9</v>
      </c>
      <c r="B15" s="51" t="s">
        <v>54</v>
      </c>
      <c r="C15" s="47">
        <v>73</v>
      </c>
      <c r="D15" s="47" t="s">
        <v>30</v>
      </c>
      <c r="E15" s="47" t="s">
        <v>55</v>
      </c>
      <c r="F15" s="32"/>
      <c r="G15" s="32"/>
      <c r="H15" s="32"/>
      <c r="I15" s="32"/>
      <c r="J15" s="52">
        <v>34</v>
      </c>
      <c r="K15" s="53">
        <v>0.34</v>
      </c>
      <c r="L15" s="32">
        <v>7</v>
      </c>
      <c r="M15" s="32"/>
    </row>
    <row r="16" spans="1:13" x14ac:dyDescent="0.25">
      <c r="J16" s="30"/>
      <c r="K16" s="31">
        <f t="shared" ref="K16:K18" si="0">J16/$C$4</f>
        <v>0</v>
      </c>
    </row>
    <row r="17" spans="10:11" x14ac:dyDescent="0.25">
      <c r="J17" s="30"/>
      <c r="K17" s="31">
        <f t="shared" si="0"/>
        <v>0</v>
      </c>
    </row>
    <row r="18" spans="10:11" x14ac:dyDescent="0.25">
      <c r="J18" s="30"/>
      <c r="K18" s="31">
        <f t="shared" si="0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B11" sqref="B11"/>
    </sheetView>
  </sheetViews>
  <sheetFormatPr defaultRowHeight="15" x14ac:dyDescent="0.25"/>
  <cols>
    <col min="1" max="1" width="5.7109375" customWidth="1"/>
    <col min="2" max="2" width="48" customWidth="1"/>
    <col min="4" max="4" width="49" customWidth="1"/>
  </cols>
  <sheetData>
    <row r="2" spans="1:13" x14ac:dyDescent="0.25">
      <c r="B2" s="1" t="s">
        <v>28</v>
      </c>
      <c r="C2" s="1"/>
      <c r="D2" s="1"/>
      <c r="E2" s="1"/>
      <c r="F2" s="1" t="s">
        <v>25</v>
      </c>
      <c r="G2" s="1"/>
      <c r="H2" s="1" t="s">
        <v>10</v>
      </c>
      <c r="I2" s="1"/>
      <c r="J2" s="1"/>
      <c r="K2" s="1"/>
      <c r="L2" s="1"/>
    </row>
    <row r="3" spans="1:1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5.75" thickBot="1" x14ac:dyDescent="0.3">
      <c r="B4" s="1" t="s">
        <v>0</v>
      </c>
      <c r="C4" s="19">
        <v>100</v>
      </c>
      <c r="D4" s="1"/>
      <c r="E4" s="1"/>
      <c r="F4" s="1"/>
      <c r="G4" s="1"/>
      <c r="H4" s="1"/>
      <c r="I4" s="1"/>
      <c r="J4" s="1"/>
      <c r="K4" s="1"/>
      <c r="L4" s="1"/>
    </row>
    <row r="5" spans="1:13" ht="15.75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84" thickBot="1" x14ac:dyDescent="0.3">
      <c r="A6" s="33" t="s">
        <v>12</v>
      </c>
      <c r="B6" s="3" t="s">
        <v>1</v>
      </c>
      <c r="C6" s="13" t="s">
        <v>2</v>
      </c>
      <c r="D6" s="13" t="s">
        <v>20</v>
      </c>
      <c r="E6" s="13" t="s">
        <v>4</v>
      </c>
      <c r="F6" s="4" t="s">
        <v>23</v>
      </c>
      <c r="G6" s="4" t="s">
        <v>14</v>
      </c>
      <c r="H6" s="4" t="s">
        <v>15</v>
      </c>
      <c r="I6" s="4" t="s">
        <v>5</v>
      </c>
      <c r="J6" s="5" t="s">
        <v>6</v>
      </c>
      <c r="K6" s="6" t="s">
        <v>7</v>
      </c>
      <c r="L6" s="20" t="s">
        <v>8</v>
      </c>
      <c r="M6" s="34" t="s">
        <v>9</v>
      </c>
    </row>
    <row r="7" spans="1:13" x14ac:dyDescent="0.25">
      <c r="A7" s="8">
        <v>1</v>
      </c>
      <c r="B7" s="8"/>
      <c r="C7" s="8"/>
      <c r="D7" s="8"/>
      <c r="E7" s="8"/>
      <c r="F7" s="8"/>
      <c r="G7" s="8"/>
      <c r="H7" s="8"/>
      <c r="I7" s="8"/>
      <c r="J7" s="30">
        <f>F7+G7+H7+I7</f>
        <v>0</v>
      </c>
      <c r="K7" s="31">
        <f>J7/$C$4</f>
        <v>0</v>
      </c>
      <c r="L7" s="35"/>
      <c r="M7" s="8"/>
    </row>
    <row r="8" spans="1:13" x14ac:dyDescent="0.25">
      <c r="J8" s="30">
        <f t="shared" ref="J8:J17" si="0">F8+G8+H8+I8</f>
        <v>0</v>
      </c>
      <c r="K8" s="31">
        <f t="shared" ref="K8:K17" si="1">J8/$C$4</f>
        <v>0</v>
      </c>
    </row>
    <row r="9" spans="1:13" x14ac:dyDescent="0.25">
      <c r="J9" s="30">
        <f t="shared" si="0"/>
        <v>0</v>
      </c>
      <c r="K9" s="31">
        <f t="shared" si="1"/>
        <v>0</v>
      </c>
    </row>
    <row r="10" spans="1:13" x14ac:dyDescent="0.25">
      <c r="J10" s="30">
        <f t="shared" si="0"/>
        <v>0</v>
      </c>
      <c r="K10" s="31">
        <f t="shared" si="1"/>
        <v>0</v>
      </c>
    </row>
    <row r="11" spans="1:13" x14ac:dyDescent="0.25">
      <c r="J11" s="30">
        <f t="shared" si="0"/>
        <v>0</v>
      </c>
      <c r="K11" s="31">
        <f t="shared" si="1"/>
        <v>0</v>
      </c>
    </row>
    <row r="12" spans="1:13" x14ac:dyDescent="0.25">
      <c r="J12" s="30">
        <f t="shared" si="0"/>
        <v>0</v>
      </c>
      <c r="K12" s="31">
        <f t="shared" si="1"/>
        <v>0</v>
      </c>
    </row>
    <row r="13" spans="1:13" x14ac:dyDescent="0.25">
      <c r="J13" s="30">
        <f t="shared" si="0"/>
        <v>0</v>
      </c>
      <c r="K13" s="31">
        <f t="shared" si="1"/>
        <v>0</v>
      </c>
    </row>
    <row r="14" spans="1:13" x14ac:dyDescent="0.25">
      <c r="J14" s="30">
        <f t="shared" si="0"/>
        <v>0</v>
      </c>
      <c r="K14" s="31">
        <f t="shared" si="1"/>
        <v>0</v>
      </c>
    </row>
    <row r="15" spans="1:13" x14ac:dyDescent="0.25">
      <c r="J15" s="30">
        <f t="shared" si="0"/>
        <v>0</v>
      </c>
      <c r="K15" s="31">
        <f t="shared" si="1"/>
        <v>0</v>
      </c>
    </row>
    <row r="16" spans="1:13" x14ac:dyDescent="0.25">
      <c r="J16" s="30">
        <f t="shared" si="0"/>
        <v>0</v>
      </c>
      <c r="K16" s="31">
        <f t="shared" si="1"/>
        <v>0</v>
      </c>
    </row>
    <row r="17" spans="10:11" x14ac:dyDescent="0.25">
      <c r="J17" s="30">
        <f t="shared" si="0"/>
        <v>0</v>
      </c>
      <c r="K17" s="31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2019-10-21T11:57:08Z</dcterms:modified>
</cp:coreProperties>
</file>